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130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4" i="1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</calcChain>
</file>

<file path=xl/sharedStrings.xml><?xml version="1.0" encoding="utf-8"?>
<sst xmlns="http://schemas.openxmlformats.org/spreadsheetml/2006/main" count="54" uniqueCount="37">
  <si>
    <r>
      <t xml:space="preserve">肥东县2018年第二批公开招聘事业单位工作人员面试成绩及总成绩表          </t>
    </r>
    <r>
      <rPr>
        <sz val="12"/>
        <color theme="1"/>
        <rFont val="宋体"/>
        <charset val="134"/>
        <scheme val="minor"/>
      </rPr>
      <t xml:space="preserve"> 2018-9-16</t>
    </r>
  </si>
  <si>
    <t>准考证号</t>
  </si>
  <si>
    <t>岗位代码</t>
  </si>
  <si>
    <r>
      <t>科目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宋体"/>
        <charset val="134"/>
      </rPr>
      <t>成绩</t>
    </r>
  </si>
  <si>
    <r>
      <t>科目</t>
    </r>
    <r>
      <rPr>
        <b/>
        <sz val="11"/>
        <color theme="1"/>
        <rFont val="Times New Roman"/>
        <family val="1"/>
      </rPr>
      <t>2</t>
    </r>
    <r>
      <rPr>
        <b/>
        <sz val="11"/>
        <color theme="1"/>
        <rFont val="宋体"/>
        <charset val="134"/>
      </rPr>
      <t>成绩</t>
    </r>
  </si>
  <si>
    <t>笔试合成成绩</t>
  </si>
  <si>
    <t>加分</t>
  </si>
  <si>
    <t>面试成绩</t>
  </si>
  <si>
    <t>合成成绩</t>
  </si>
  <si>
    <t>抽签序号</t>
  </si>
  <si>
    <t>8888010101</t>
  </si>
  <si>
    <t>201817</t>
  </si>
  <si>
    <t>8888010122</t>
  </si>
  <si>
    <t>8888010512</t>
  </si>
  <si>
    <t>8888010223</t>
  </si>
  <si>
    <t>8888010120</t>
  </si>
  <si>
    <t>8888010827</t>
  </si>
  <si>
    <t>201818</t>
  </si>
  <si>
    <t>8888010805</t>
  </si>
  <si>
    <t>8888010828</t>
  </si>
  <si>
    <t>8888011906</t>
  </si>
  <si>
    <t>201824</t>
  </si>
  <si>
    <t>8888011910</t>
  </si>
  <si>
    <t>8888011911</t>
  </si>
  <si>
    <t>8888011904</t>
  </si>
  <si>
    <t>8888011913</t>
  </si>
  <si>
    <t>8888013406</t>
  </si>
  <si>
    <t>201825</t>
  </si>
  <si>
    <t>8888013606</t>
  </si>
  <si>
    <t>8888013409</t>
  </si>
  <si>
    <t>8888013512</t>
  </si>
  <si>
    <t>8888013607</t>
  </si>
  <si>
    <t>8888013522</t>
  </si>
  <si>
    <t>8888011103</t>
  </si>
  <si>
    <t>201826</t>
  </si>
  <si>
    <t>8888011224</t>
  </si>
  <si>
    <t>8888011120</t>
  </si>
</sst>
</file>

<file path=xl/styles.xml><?xml version="1.0" encoding="utf-8"?>
<styleSheet xmlns="http://schemas.openxmlformats.org/spreadsheetml/2006/main">
  <numFmts count="1">
    <numFmt numFmtId="178" formatCode="0.00_ "/>
  </numFmts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H26" sqref="H26"/>
    </sheetView>
  </sheetViews>
  <sheetFormatPr defaultColWidth="9" defaultRowHeight="12.9"/>
  <cols>
    <col min="1" max="1" width="14.625" customWidth="1"/>
    <col min="2" max="2" width="11.625" customWidth="1"/>
    <col min="3" max="4" width="13.75" customWidth="1"/>
    <col min="5" max="5" width="13.625" customWidth="1"/>
    <col min="6" max="6" width="7.75" customWidth="1"/>
    <col min="7" max="7" width="12.375" customWidth="1"/>
    <col min="8" max="8" width="26.25" style="1" customWidth="1"/>
    <col min="9" max="9" width="12.375" customWidth="1"/>
  </cols>
  <sheetData>
    <row r="1" spans="1:9" ht="36.70000000000000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7.2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" customHeight="1">
      <c r="A3" s="4" t="s">
        <v>10</v>
      </c>
      <c r="B3" s="5" t="s">
        <v>11</v>
      </c>
      <c r="C3" s="6">
        <v>63.4</v>
      </c>
      <c r="D3" s="7">
        <v>85</v>
      </c>
      <c r="E3" s="7">
        <f t="shared" ref="E3:E24" si="0">C3*0.4+D3*0.6</f>
        <v>76.36</v>
      </c>
      <c r="F3" s="8"/>
      <c r="G3" s="8">
        <v>80.8</v>
      </c>
      <c r="H3" s="9">
        <f t="shared" ref="H3:H24" si="1">E3*0.6+G3*0.4</f>
        <v>78.135999999999996</v>
      </c>
      <c r="I3" s="8">
        <v>14</v>
      </c>
    </row>
    <row r="4" spans="1:9" ht="18" customHeight="1">
      <c r="A4" s="4" t="s">
        <v>12</v>
      </c>
      <c r="B4" s="5" t="s">
        <v>11</v>
      </c>
      <c r="C4" s="6">
        <v>70.599999999999994</v>
      </c>
      <c r="D4" s="7">
        <v>84</v>
      </c>
      <c r="E4" s="7">
        <f t="shared" si="0"/>
        <v>78.64</v>
      </c>
      <c r="F4" s="8"/>
      <c r="G4" s="8">
        <v>72.2</v>
      </c>
      <c r="H4" s="9">
        <f t="shared" si="1"/>
        <v>76.063999999999993</v>
      </c>
      <c r="I4" s="8">
        <v>13</v>
      </c>
    </row>
    <row r="5" spans="1:9" ht="18" customHeight="1">
      <c r="A5" s="4" t="s">
        <v>13</v>
      </c>
      <c r="B5" s="5" t="s">
        <v>11</v>
      </c>
      <c r="C5" s="6">
        <v>60.3</v>
      </c>
      <c r="D5" s="7">
        <v>86</v>
      </c>
      <c r="E5" s="7">
        <f t="shared" si="0"/>
        <v>75.72</v>
      </c>
      <c r="F5" s="8"/>
      <c r="G5" s="8">
        <v>75.400000000000006</v>
      </c>
      <c r="H5" s="9">
        <f t="shared" si="1"/>
        <v>75.591999999999999</v>
      </c>
      <c r="I5" s="8">
        <v>6</v>
      </c>
    </row>
    <row r="6" spans="1:9" ht="18" customHeight="1">
      <c r="A6" s="4" t="s">
        <v>14</v>
      </c>
      <c r="B6" s="5" t="s">
        <v>11</v>
      </c>
      <c r="C6" s="6">
        <v>66.599999999999994</v>
      </c>
      <c r="D6" s="7">
        <v>80</v>
      </c>
      <c r="E6" s="7">
        <f t="shared" si="0"/>
        <v>74.64</v>
      </c>
      <c r="F6" s="8"/>
      <c r="G6" s="8">
        <v>74.400000000000006</v>
      </c>
      <c r="H6" s="9">
        <f t="shared" si="1"/>
        <v>74.543999999999997</v>
      </c>
      <c r="I6" s="8">
        <v>4</v>
      </c>
    </row>
    <row r="7" spans="1:9" ht="18" customHeight="1">
      <c r="A7" s="4" t="s">
        <v>15</v>
      </c>
      <c r="B7" s="5" t="s">
        <v>11</v>
      </c>
      <c r="C7" s="6">
        <v>67.400000000000006</v>
      </c>
      <c r="D7" s="7">
        <v>82</v>
      </c>
      <c r="E7" s="7">
        <f t="shared" si="0"/>
        <v>76.16</v>
      </c>
      <c r="F7" s="8"/>
      <c r="G7" s="8">
        <v>0</v>
      </c>
      <c r="H7" s="9">
        <f t="shared" si="1"/>
        <v>45.695999999999998</v>
      </c>
      <c r="I7" s="8">
        <v>16</v>
      </c>
    </row>
    <row r="8" spans="1:9" ht="18" customHeight="1">
      <c r="A8" s="4" t="s">
        <v>16</v>
      </c>
      <c r="B8" s="5" t="s">
        <v>17</v>
      </c>
      <c r="C8" s="6">
        <v>56.2</v>
      </c>
      <c r="D8" s="7">
        <v>85</v>
      </c>
      <c r="E8" s="7">
        <f t="shared" si="0"/>
        <v>73.48</v>
      </c>
      <c r="F8" s="8"/>
      <c r="G8" s="8">
        <v>75.599999999999994</v>
      </c>
      <c r="H8" s="9">
        <f t="shared" si="1"/>
        <v>74.328000000000003</v>
      </c>
      <c r="I8" s="8">
        <v>12</v>
      </c>
    </row>
    <row r="9" spans="1:9" ht="18" customHeight="1">
      <c r="A9" s="4" t="s">
        <v>18</v>
      </c>
      <c r="B9" s="5" t="s">
        <v>17</v>
      </c>
      <c r="C9" s="6">
        <v>57.8</v>
      </c>
      <c r="D9" s="7">
        <v>83</v>
      </c>
      <c r="E9" s="7">
        <f t="shared" si="0"/>
        <v>72.92</v>
      </c>
      <c r="F9" s="8"/>
      <c r="G9" s="8">
        <v>74.2</v>
      </c>
      <c r="H9" s="9">
        <f t="shared" si="1"/>
        <v>73.432000000000002</v>
      </c>
      <c r="I9" s="8">
        <v>19</v>
      </c>
    </row>
    <row r="10" spans="1:9" ht="18" customHeight="1">
      <c r="A10" s="10" t="s">
        <v>19</v>
      </c>
      <c r="B10" s="11" t="s">
        <v>17</v>
      </c>
      <c r="C10" s="12">
        <v>57.3</v>
      </c>
      <c r="D10" s="13">
        <v>82</v>
      </c>
      <c r="E10" s="13">
        <f t="shared" si="0"/>
        <v>72.12</v>
      </c>
      <c r="F10" s="13"/>
      <c r="G10" s="13">
        <v>74.2</v>
      </c>
      <c r="H10" s="9">
        <f t="shared" si="1"/>
        <v>72.951999999999998</v>
      </c>
      <c r="I10" s="13">
        <v>20</v>
      </c>
    </row>
    <row r="11" spans="1:9" ht="18" customHeight="1">
      <c r="A11" s="4" t="s">
        <v>20</v>
      </c>
      <c r="B11" s="5" t="s">
        <v>21</v>
      </c>
      <c r="C11" s="6">
        <v>84.5</v>
      </c>
      <c r="D11" s="7">
        <v>89.5</v>
      </c>
      <c r="E11" s="7">
        <f t="shared" si="0"/>
        <v>87.5</v>
      </c>
      <c r="F11" s="8"/>
      <c r="G11" s="8">
        <v>75.599999999999994</v>
      </c>
      <c r="H11" s="9">
        <f t="shared" si="1"/>
        <v>82.74</v>
      </c>
      <c r="I11" s="8">
        <v>11</v>
      </c>
    </row>
    <row r="12" spans="1:9" ht="18" customHeight="1">
      <c r="A12" s="4" t="s">
        <v>22</v>
      </c>
      <c r="B12" s="5" t="s">
        <v>21</v>
      </c>
      <c r="C12" s="6">
        <v>84</v>
      </c>
      <c r="D12" s="7">
        <v>82</v>
      </c>
      <c r="E12" s="7">
        <f t="shared" si="0"/>
        <v>82.8</v>
      </c>
      <c r="F12" s="8"/>
      <c r="G12" s="8">
        <v>80</v>
      </c>
      <c r="H12" s="9">
        <f t="shared" si="1"/>
        <v>81.680000000000007</v>
      </c>
      <c r="I12" s="8">
        <v>10</v>
      </c>
    </row>
    <row r="13" spans="1:9" ht="18" customHeight="1">
      <c r="A13" s="4" t="s">
        <v>23</v>
      </c>
      <c r="B13" s="5" t="s">
        <v>21</v>
      </c>
      <c r="C13" s="6">
        <v>75</v>
      </c>
      <c r="D13" s="7">
        <v>75</v>
      </c>
      <c r="E13" s="7">
        <f t="shared" si="0"/>
        <v>75</v>
      </c>
      <c r="F13" s="8"/>
      <c r="G13" s="8">
        <v>72.8</v>
      </c>
      <c r="H13" s="9">
        <f t="shared" si="1"/>
        <v>74.12</v>
      </c>
      <c r="I13" s="8">
        <v>5</v>
      </c>
    </row>
    <row r="14" spans="1:9" ht="18" customHeight="1">
      <c r="A14" s="4" t="s">
        <v>24</v>
      </c>
      <c r="B14" s="5" t="s">
        <v>21</v>
      </c>
      <c r="C14" s="6">
        <v>62.5</v>
      </c>
      <c r="D14" s="7">
        <v>78</v>
      </c>
      <c r="E14" s="7">
        <f t="shared" si="0"/>
        <v>71.8</v>
      </c>
      <c r="F14" s="8"/>
      <c r="G14" s="8">
        <v>65</v>
      </c>
      <c r="H14" s="9">
        <f t="shared" si="1"/>
        <v>69.08</v>
      </c>
      <c r="I14" s="8">
        <v>3</v>
      </c>
    </row>
    <row r="15" spans="1:9" ht="18" customHeight="1">
      <c r="A15" s="4" t="s">
        <v>25</v>
      </c>
      <c r="B15" s="5" t="s">
        <v>21</v>
      </c>
      <c r="C15" s="6">
        <v>68.5</v>
      </c>
      <c r="D15" s="7">
        <v>69</v>
      </c>
      <c r="E15" s="7">
        <f t="shared" si="0"/>
        <v>68.8</v>
      </c>
      <c r="F15" s="8"/>
      <c r="G15" s="8">
        <v>0</v>
      </c>
      <c r="H15" s="9">
        <f t="shared" si="1"/>
        <v>41.28</v>
      </c>
      <c r="I15" s="8">
        <v>17</v>
      </c>
    </row>
    <row r="16" spans="1:9" ht="18" customHeight="1">
      <c r="A16" s="4" t="s">
        <v>26</v>
      </c>
      <c r="B16" s="5" t="s">
        <v>27</v>
      </c>
      <c r="C16" s="6">
        <v>74.5</v>
      </c>
      <c r="D16" s="7">
        <v>81</v>
      </c>
      <c r="E16" s="7">
        <f t="shared" si="0"/>
        <v>78.400000000000006</v>
      </c>
      <c r="F16" s="8"/>
      <c r="G16" s="8">
        <v>78.400000000000006</v>
      </c>
      <c r="H16" s="9">
        <f t="shared" si="1"/>
        <v>78.400000000000006</v>
      </c>
      <c r="I16" s="8">
        <v>21</v>
      </c>
    </row>
    <row r="17" spans="1:9" ht="18" customHeight="1">
      <c r="A17" s="4" t="s">
        <v>28</v>
      </c>
      <c r="B17" s="5" t="s">
        <v>27</v>
      </c>
      <c r="C17" s="6">
        <v>67</v>
      </c>
      <c r="D17" s="7">
        <v>85</v>
      </c>
      <c r="E17" s="7">
        <f t="shared" si="0"/>
        <v>77.8</v>
      </c>
      <c r="F17" s="8"/>
      <c r="G17" s="8">
        <v>76.599999999999994</v>
      </c>
      <c r="H17" s="9">
        <f t="shared" si="1"/>
        <v>77.319999999999993</v>
      </c>
      <c r="I17" s="8">
        <v>2</v>
      </c>
    </row>
    <row r="18" spans="1:9" ht="18" customHeight="1">
      <c r="A18" s="4" t="s">
        <v>29</v>
      </c>
      <c r="B18" s="5" t="s">
        <v>27</v>
      </c>
      <c r="C18" s="6">
        <v>69.5</v>
      </c>
      <c r="D18" s="7">
        <v>82</v>
      </c>
      <c r="E18" s="7">
        <f t="shared" si="0"/>
        <v>77</v>
      </c>
      <c r="F18" s="8"/>
      <c r="G18" s="8">
        <v>75.599999999999994</v>
      </c>
      <c r="H18" s="9">
        <f t="shared" si="1"/>
        <v>76.44</v>
      </c>
      <c r="I18" s="8">
        <v>1</v>
      </c>
    </row>
    <row r="19" spans="1:9" ht="18" customHeight="1">
      <c r="A19" s="4" t="s">
        <v>30</v>
      </c>
      <c r="B19" s="5" t="s">
        <v>27</v>
      </c>
      <c r="C19" s="6">
        <v>67.5</v>
      </c>
      <c r="D19" s="7">
        <v>81</v>
      </c>
      <c r="E19" s="7">
        <f t="shared" si="0"/>
        <v>75.599999999999994</v>
      </c>
      <c r="F19" s="8"/>
      <c r="G19" s="8">
        <v>76</v>
      </c>
      <c r="H19" s="9">
        <f t="shared" si="1"/>
        <v>75.760000000000005</v>
      </c>
      <c r="I19" s="8">
        <v>22</v>
      </c>
    </row>
    <row r="20" spans="1:9" ht="18" customHeight="1">
      <c r="A20" s="4" t="s">
        <v>31</v>
      </c>
      <c r="B20" s="5" t="s">
        <v>27</v>
      </c>
      <c r="C20" s="6">
        <v>72.5</v>
      </c>
      <c r="D20" s="7">
        <v>69.5</v>
      </c>
      <c r="E20" s="7">
        <f t="shared" si="0"/>
        <v>70.7</v>
      </c>
      <c r="F20" s="8"/>
      <c r="G20" s="8">
        <v>70.400000000000006</v>
      </c>
      <c r="H20" s="9">
        <f t="shared" si="1"/>
        <v>70.58</v>
      </c>
      <c r="I20" s="8">
        <v>18</v>
      </c>
    </row>
    <row r="21" spans="1:9" ht="18" customHeight="1">
      <c r="A21" s="10" t="s">
        <v>32</v>
      </c>
      <c r="B21" s="11" t="s">
        <v>27</v>
      </c>
      <c r="C21" s="12">
        <v>67.5</v>
      </c>
      <c r="D21" s="13">
        <v>72.5</v>
      </c>
      <c r="E21" s="13">
        <f t="shared" si="0"/>
        <v>70.5</v>
      </c>
      <c r="F21" s="13"/>
      <c r="G21" s="13">
        <v>69</v>
      </c>
      <c r="H21" s="9">
        <f t="shared" si="1"/>
        <v>69.900000000000006</v>
      </c>
      <c r="I21" s="13">
        <v>9</v>
      </c>
    </row>
    <row r="22" spans="1:9" ht="18" customHeight="1">
      <c r="A22" s="4" t="s">
        <v>33</v>
      </c>
      <c r="B22" s="5" t="s">
        <v>34</v>
      </c>
      <c r="C22" s="6">
        <v>63.7</v>
      </c>
      <c r="D22" s="7">
        <v>92</v>
      </c>
      <c r="E22" s="7">
        <f t="shared" si="0"/>
        <v>80.680000000000007</v>
      </c>
      <c r="F22" s="8"/>
      <c r="G22" s="8">
        <v>74.400000000000006</v>
      </c>
      <c r="H22" s="9">
        <f t="shared" si="1"/>
        <v>78.168000000000006</v>
      </c>
      <c r="I22" s="8">
        <v>15</v>
      </c>
    </row>
    <row r="23" spans="1:9" ht="18" customHeight="1">
      <c r="A23" s="4" t="s">
        <v>35</v>
      </c>
      <c r="B23" s="5" t="s">
        <v>34</v>
      </c>
      <c r="C23" s="6">
        <v>74.7</v>
      </c>
      <c r="D23" s="7">
        <v>83</v>
      </c>
      <c r="E23" s="7">
        <f t="shared" si="0"/>
        <v>79.680000000000007</v>
      </c>
      <c r="F23" s="8"/>
      <c r="G23" s="8">
        <v>72.8</v>
      </c>
      <c r="H23" s="9">
        <f t="shared" si="1"/>
        <v>76.927999999999997</v>
      </c>
      <c r="I23" s="8">
        <v>8</v>
      </c>
    </row>
    <row r="24" spans="1:9" ht="18" customHeight="1">
      <c r="A24" s="4" t="s">
        <v>36</v>
      </c>
      <c r="B24" s="5" t="s">
        <v>34</v>
      </c>
      <c r="C24" s="6">
        <v>69.5</v>
      </c>
      <c r="D24" s="7">
        <v>86.5</v>
      </c>
      <c r="E24" s="7">
        <f t="shared" si="0"/>
        <v>79.7</v>
      </c>
      <c r="F24" s="8"/>
      <c r="G24" s="8">
        <v>72.5</v>
      </c>
      <c r="H24" s="9">
        <f t="shared" si="1"/>
        <v>76.819999999999993</v>
      </c>
      <c r="I24" s="8">
        <v>7</v>
      </c>
    </row>
  </sheetData>
  <mergeCells count="1">
    <mergeCell ref="A1:I1"/>
  </mergeCells>
  <phoneticPr fontId="8" type="noConversion"/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12</cp:lastModifiedBy>
  <dcterms:created xsi:type="dcterms:W3CDTF">2018-02-27T11:14:00Z</dcterms:created>
  <dcterms:modified xsi:type="dcterms:W3CDTF">2018-09-17T01:44:28Z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